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120" windowWidth="17520" windowHeight="10905"/>
  </bookViews>
  <sheets>
    <sheet name="011 Обследование психического з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D20" i="2"/>
  <c r="D17" i="2"/>
  <c r="F13" i="2"/>
  <c r="F11" i="2" s="1"/>
  <c r="E13" i="2"/>
  <c r="E11" i="2" s="1"/>
  <c r="D13" i="2"/>
  <c r="D11" i="2" l="1"/>
</calcChain>
</file>

<file path=xl/sharedStrings.xml><?xml version="1.0" encoding="utf-8"?>
<sst xmlns="http://schemas.openxmlformats.org/spreadsheetml/2006/main" count="55" uniqueCount="33">
  <si>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</si>
  <si>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</si>
  <si>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</si>
  <si>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</si>
  <si>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</si>
  <si>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</si>
  <si>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</si>
  <si>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</si>
  <si>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</si>
  <si>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</si>
  <si>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</si>
  <si>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</si>
  <si>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</si>
  <si>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</si>
  <si>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</si>
  <si>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</si>
  <si>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</si>
  <si>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</si>
  <si>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</si>
  <si>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</si>
  <si>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3.2. Основной пересонал - учителя</t>
  </si>
  <si>
    <t>3.4. Вспомогательный и технический персонал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</si>
  <si>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</si>
  <si>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</si>
  <si>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</si>
  <si>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</si>
  <si>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КГУ "Кабинет психолого-педагогической коррекции № 1, город Акколь, Аккольский район"</t>
  </si>
  <si>
    <t>Заведующая                             Водолазова Т.В.</t>
  </si>
  <si>
    <t>Испол. Пальцева Б.А.</t>
  </si>
  <si>
    <t>телеф. 87163821174</t>
  </si>
  <si>
    <t>по состоянию на " 01 "  января  2020 г.</t>
  </si>
  <si>
    <t>управление образование Акмолинской  области</t>
  </si>
  <si>
    <t>4 квартал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</si>
</sst>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topLeftCell="A28" workbookViewId="0">
      <selection activeCell="I12" sqref="I12"/>
    </sheetView>
  </sheetViews>
  <sheetFormatPr defaultColWidth="9.140625" defaultRowHeight="20.25" x14ac:dyDescent="0.3"/>
  <cols>
    <col min="1" max="1" width="9.140625" style="2"/>
    <col min="2" max="2" width="65.140625" style="2" customWidth="1"/>
    <col min="3" max="3" width="9.140625" style="2"/>
    <col min="4" max="4" width="11.5703125" style="2" customWidth="1"/>
    <col min="5" max="5" width="11.7109375" style="2" customWidth="1"/>
    <col min="6" max="7" width="10.7109375" style="2" customWidth="1"/>
    <col min="8" max="16384" width="9.140625" style="2"/>
  </cols>
  <sheetData>
    <row r="1" spans="2:7" x14ac:dyDescent="0.3">
      <c r="B1" s="31" t="s">
        <v>14</v>
      </c>
      <c r="C1" s="31"/>
      <c r="D1" s="31"/>
      <c r="E1" s="31"/>
      <c r="F1" s="31"/>
      <c r="G1" s="24"/>
    </row>
    <row r="2" spans="2:7" x14ac:dyDescent="0.3">
      <c r="B2" s="31" t="s">
        <v>30</v>
      </c>
      <c r="C2" s="31"/>
      <c r="D2" s="31"/>
      <c r="E2" s="31"/>
      <c r="F2" s="31"/>
      <c r="G2" s="24"/>
    </row>
    <row r="3" spans="2:7" x14ac:dyDescent="0.3">
      <c r="B3" s="1" t="s">
        <v>26</v>
      </c>
      <c r="C3" s="3"/>
    </row>
    <row r="4" spans="2:7" x14ac:dyDescent="0.3">
      <c r="B4" s="34" t="s">
        <v>31</v>
      </c>
      <c r="C4" s="34"/>
      <c r="D4" s="34"/>
      <c r="E4" s="34"/>
      <c r="F4" s="34"/>
      <c r="G4" s="26"/>
    </row>
    <row r="5" spans="2:7" ht="15.75" customHeight="1" x14ac:dyDescent="0.3">
      <c r="B5" s="35" t="s">
        <v>15</v>
      </c>
      <c r="C5" s="35"/>
      <c r="D5" s="35"/>
      <c r="E5" s="35"/>
      <c r="F5" s="35"/>
      <c r="G5" s="27"/>
    </row>
    <row r="6" spans="2:7" x14ac:dyDescent="0.3">
      <c r="B6" s="4"/>
      <c r="C6" s="3"/>
    </row>
    <row r="7" spans="2:7" x14ac:dyDescent="0.3">
      <c r="B7" s="13" t="s">
        <v>16</v>
      </c>
      <c r="C7" s="3"/>
    </row>
    <row r="8" spans="2:7" x14ac:dyDescent="0.3">
      <c r="B8" s="1"/>
      <c r="C8" s="3"/>
    </row>
    <row r="9" spans="2:7" x14ac:dyDescent="0.3">
      <c r="B9" s="32" t="s">
        <v>25</v>
      </c>
      <c r="C9" s="33" t="s">
        <v>17</v>
      </c>
      <c r="D9" s="32" t="s">
        <v>32</v>
      </c>
      <c r="E9" s="32"/>
      <c r="F9" s="32"/>
      <c r="G9" s="25"/>
    </row>
    <row r="10" spans="2:7" ht="51.75" customHeight="1" x14ac:dyDescent="0.3">
      <c r="B10" s="32"/>
      <c r="C10" s="33"/>
      <c r="D10" s="22" t="s">
        <v>18</v>
      </c>
      <c r="E10" s="22" t="s">
        <v>19</v>
      </c>
      <c r="F10" s="21" t="s">
        <v>13</v>
      </c>
      <c r="G10" s="25"/>
    </row>
    <row r="11" spans="2:7" ht="25.5" x14ac:dyDescent="0.3">
      <c r="B11" s="5" t="s">
        <v>10</v>
      </c>
      <c r="C11" s="6" t="s">
        <v>2</v>
      </c>
      <c r="D11" s="16">
        <f>D13+D27+D28+D29+D30+D31</f>
        <v>11968.5</v>
      </c>
      <c r="E11" s="16">
        <f t="shared" ref="E11:F11" si="0">E13+E27+E28+E29+E30+E31</f>
        <v>3191.5</v>
      </c>
      <c r="F11" s="16">
        <f t="shared" si="0"/>
        <v>3191.5</v>
      </c>
      <c r="G11" s="20"/>
    </row>
    <row r="12" spans="2:7" x14ac:dyDescent="0.3">
      <c r="B12" s="8" t="s">
        <v>0</v>
      </c>
      <c r="C12" s="9"/>
      <c r="D12" s="16"/>
      <c r="E12" s="16"/>
      <c r="F12" s="16"/>
      <c r="G12" s="20"/>
    </row>
    <row r="13" spans="2:7" ht="25.5" x14ac:dyDescent="0.3">
      <c r="B13" s="5" t="s">
        <v>11</v>
      </c>
      <c r="C13" s="6" t="s">
        <v>2</v>
      </c>
      <c r="D13" s="16">
        <f>D15+D18+D21+D24</f>
        <v>9315.7000000000007</v>
      </c>
      <c r="E13" s="16">
        <f>E15+E18+E21+E24</f>
        <v>2435.6999999999998</v>
      </c>
      <c r="F13" s="16">
        <f t="shared" ref="F13" si="1">F15+F18+F21+F24</f>
        <v>2435.6999999999998</v>
      </c>
      <c r="G13" s="20"/>
    </row>
    <row r="14" spans="2:7" x14ac:dyDescent="0.3">
      <c r="B14" s="8" t="s">
        <v>1</v>
      </c>
      <c r="C14" s="9"/>
      <c r="D14" s="16"/>
      <c r="E14" s="16"/>
      <c r="F14" s="16"/>
      <c r="G14" s="20"/>
    </row>
    <row r="15" spans="2:7" ht="25.5" x14ac:dyDescent="0.3">
      <c r="B15" s="7" t="s">
        <v>12</v>
      </c>
      <c r="C15" s="6" t="s">
        <v>2</v>
      </c>
      <c r="D15" s="16">
        <v>2350</v>
      </c>
      <c r="E15" s="16">
        <v>614</v>
      </c>
      <c r="F15" s="17">
        <v>614</v>
      </c>
      <c r="G15" s="28"/>
    </row>
    <row r="16" spans="2:7" x14ac:dyDescent="0.3">
      <c r="B16" s="10" t="s">
        <v>4</v>
      </c>
      <c r="C16" s="11" t="s">
        <v>3</v>
      </c>
      <c r="D16" s="16">
        <v>2</v>
      </c>
      <c r="E16" s="16">
        <v>2</v>
      </c>
      <c r="F16" s="17">
        <v>2</v>
      </c>
      <c r="G16" s="28"/>
    </row>
    <row r="17" spans="2:7" ht="21.95" customHeight="1" x14ac:dyDescent="0.3">
      <c r="B17" s="10" t="s">
        <v>23</v>
      </c>
      <c r="C17" s="6" t="s">
        <v>24</v>
      </c>
      <c r="D17" s="18">
        <f>D15/12/D16*1000</f>
        <v>97916.666666666672</v>
      </c>
      <c r="E17" s="18">
        <v>83122</v>
      </c>
      <c r="F17" s="19">
        <v>83122</v>
      </c>
      <c r="G17" s="29"/>
    </row>
    <row r="18" spans="2:7" ht="25.5" x14ac:dyDescent="0.3">
      <c r="B18" s="7" t="s">
        <v>20</v>
      </c>
      <c r="C18" s="6" t="s">
        <v>2</v>
      </c>
      <c r="D18" s="16">
        <v>3130</v>
      </c>
      <c r="E18" s="16">
        <v>818</v>
      </c>
      <c r="F18" s="17">
        <v>818</v>
      </c>
      <c r="G18" s="28"/>
    </row>
    <row r="19" spans="2:7" x14ac:dyDescent="0.3">
      <c r="B19" s="10" t="s">
        <v>4</v>
      </c>
      <c r="C19" s="11" t="s">
        <v>3</v>
      </c>
      <c r="D19" s="16">
        <v>3</v>
      </c>
      <c r="E19" s="16">
        <v>3</v>
      </c>
      <c r="F19" s="17">
        <v>3</v>
      </c>
      <c r="G19" s="28"/>
    </row>
    <row r="20" spans="2:7" ht="21.95" customHeight="1" x14ac:dyDescent="0.3">
      <c r="B20" s="10" t="s">
        <v>23</v>
      </c>
      <c r="C20" s="6" t="s">
        <v>24</v>
      </c>
      <c r="D20" s="18">
        <f>D18/12/D19*1000</f>
        <v>86944.444444444438</v>
      </c>
      <c r="E20" s="18">
        <v>86405</v>
      </c>
      <c r="F20" s="19">
        <v>86405</v>
      </c>
      <c r="G20" s="29"/>
    </row>
    <row r="21" spans="2:7" ht="42" customHeight="1" x14ac:dyDescent="0.3">
      <c r="B21" s="14" t="s">
        <v>22</v>
      </c>
      <c r="C21" s="6" t="s">
        <v>2</v>
      </c>
      <c r="D21" s="16">
        <v>3324</v>
      </c>
      <c r="E21" s="16">
        <v>869</v>
      </c>
      <c r="F21" s="17">
        <v>869</v>
      </c>
      <c r="G21" s="28"/>
    </row>
    <row r="22" spans="2:7" x14ac:dyDescent="0.3">
      <c r="B22" s="10" t="s">
        <v>4</v>
      </c>
      <c r="C22" s="11" t="s">
        <v>3</v>
      </c>
      <c r="D22" s="16">
        <v>3.5</v>
      </c>
      <c r="E22" s="16">
        <v>3.5</v>
      </c>
      <c r="F22" s="17">
        <v>3.5</v>
      </c>
      <c r="G22" s="28"/>
    </row>
    <row r="23" spans="2:7" ht="21.95" customHeight="1" x14ac:dyDescent="0.3">
      <c r="B23" s="10" t="s">
        <v>23</v>
      </c>
      <c r="C23" s="6" t="s">
        <v>24</v>
      </c>
      <c r="D23" s="18">
        <f>D21/12/D22*1000</f>
        <v>79142.857142857145</v>
      </c>
      <c r="E23" s="18">
        <v>65438</v>
      </c>
      <c r="F23" s="19">
        <v>65438</v>
      </c>
      <c r="G23" s="29"/>
    </row>
    <row r="24" spans="2:7" ht="25.5" x14ac:dyDescent="0.3">
      <c r="B24" s="7" t="s">
        <v>21</v>
      </c>
      <c r="C24" s="6" t="s">
        <v>2</v>
      </c>
      <c r="D24" s="16">
        <v>511.7</v>
      </c>
      <c r="E24" s="16">
        <v>134.69999999999999</v>
      </c>
      <c r="F24" s="17">
        <v>134.69999999999999</v>
      </c>
      <c r="G24" s="28"/>
    </row>
    <row r="25" spans="2:7" x14ac:dyDescent="0.3">
      <c r="B25" s="10" t="s">
        <v>4</v>
      </c>
      <c r="C25" s="11" t="s">
        <v>3</v>
      </c>
      <c r="D25" s="16">
        <v>0.75</v>
      </c>
      <c r="E25" s="16">
        <v>0.75</v>
      </c>
      <c r="F25" s="17">
        <v>0.75</v>
      </c>
      <c r="G25" s="28"/>
    </row>
    <row r="26" spans="2:7" ht="21.95" customHeight="1" x14ac:dyDescent="0.3">
      <c r="B26" s="10" t="s">
        <v>23</v>
      </c>
      <c r="C26" s="6" t="s">
        <v>24</v>
      </c>
      <c r="D26" s="18">
        <v>21422</v>
      </c>
      <c r="E26" s="18">
        <v>19984</v>
      </c>
      <c r="F26" s="18">
        <v>19984</v>
      </c>
      <c r="G26" s="30"/>
    </row>
    <row r="27" spans="2:7" ht="25.5" x14ac:dyDescent="0.3">
      <c r="B27" s="5" t="s">
        <v>5</v>
      </c>
      <c r="C27" s="6" t="s">
        <v>2</v>
      </c>
      <c r="D27" s="17">
        <v>934.4</v>
      </c>
      <c r="E27" s="16">
        <v>241.4</v>
      </c>
      <c r="F27" s="16">
        <v>241.4</v>
      </c>
      <c r="G27" s="20"/>
    </row>
    <row r="28" spans="2:7" ht="42.75" customHeight="1" x14ac:dyDescent="0.3">
      <c r="B28" s="12" t="s">
        <v>6</v>
      </c>
      <c r="C28" s="6" t="s">
        <v>2</v>
      </c>
      <c r="D28" s="17">
        <v>547.6</v>
      </c>
      <c r="E28" s="16">
        <v>147.6</v>
      </c>
      <c r="F28" s="16">
        <v>147.6</v>
      </c>
      <c r="G28" s="20"/>
    </row>
    <row r="29" spans="2:7" ht="30" customHeight="1" x14ac:dyDescent="0.3">
      <c r="B29" s="23" t="s">
        <v>7</v>
      </c>
      <c r="C29" s="6" t="s">
        <v>2</v>
      </c>
      <c r="D29" s="17"/>
      <c r="E29" s="16"/>
      <c r="F29" s="16"/>
      <c r="G29" s="20"/>
    </row>
    <row r="30" spans="2:7" ht="37.5" customHeight="1" x14ac:dyDescent="0.3">
      <c r="B30" s="12" t="s">
        <v>8</v>
      </c>
      <c r="C30" s="6" t="s">
        <v>2</v>
      </c>
      <c r="D30" s="17"/>
      <c r="E30" s="16"/>
      <c r="F30" s="16"/>
      <c r="G30" s="20"/>
    </row>
    <row r="31" spans="2:7" ht="55.5" customHeight="1" x14ac:dyDescent="0.3">
      <c r="B31" s="12" t="s">
        <v>9</v>
      </c>
      <c r="C31" s="6" t="s">
        <v>2</v>
      </c>
      <c r="D31" s="17">
        <v>1170.8</v>
      </c>
      <c r="E31" s="16">
        <v>366.8</v>
      </c>
      <c r="F31" s="16">
        <v>366.8</v>
      </c>
      <c r="G31" s="20"/>
    </row>
    <row r="32" spans="2:7" x14ac:dyDescent="0.3">
      <c r="C32" s="3"/>
    </row>
    <row r="33" spans="2:3" x14ac:dyDescent="0.3">
      <c r="C33" s="3"/>
    </row>
    <row r="34" spans="2:3" x14ac:dyDescent="0.3">
      <c r="B34" s="1" t="s">
        <v>27</v>
      </c>
      <c r="C34" s="3"/>
    </row>
    <row r="35" spans="2:3" x14ac:dyDescent="0.3">
      <c r="C35" s="3"/>
    </row>
    <row r="36" spans="2:3" x14ac:dyDescent="0.3">
      <c r="C36" s="3"/>
    </row>
    <row r="37" spans="2:3" x14ac:dyDescent="0.3">
      <c r="C37" s="3"/>
    </row>
    <row r="38" spans="2:3" x14ac:dyDescent="0.3">
      <c r="B38" s="15" t="s">
        <v>28</v>
      </c>
      <c r="C38" s="3"/>
    </row>
    <row r="39" spans="2:3" x14ac:dyDescent="0.3">
      <c r="B39" s="15" t="s">
        <v>29</v>
      </c>
      <c r="C39" s="3"/>
    </row>
    <row r="40" spans="2:3" x14ac:dyDescent="0.3">
      <c r="B40" s="15"/>
      <c r="C40" s="3"/>
    </row>
  </sheetData>
  <mergeCells count="7">
    <mergeCell ref="B1:F1"/>
    <mergeCell ref="B2:F2"/>
    <mergeCell ref="B4:F4"/>
    <mergeCell ref="B5:F5"/>
    <mergeCell ref="B9:B10"/>
    <mergeCell ref="C9:C10"/>
    <mergeCell ref="D9:F9"/>
  </mergeCells>
  <pageMargins left="1.1023622047244095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 Обследование психического 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2019-12-27T06:02:05Z</dcterms:modified>
</cp:coreProperties>
</file>